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3ER 2017\Proyectos depurado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ReporteTrimestral!$C$10:$AE$13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3" i="2" l="1"/>
  <c r="Y12" i="2"/>
  <c r="Y11" i="2"/>
</calcChain>
</file>

<file path=xl/sharedStrings.xml><?xml version="1.0" encoding="utf-8"?>
<sst xmlns="http://schemas.openxmlformats.org/spreadsheetml/2006/main" count="93" uniqueCount="66">
  <si>
    <t>Informes sobre la Situación Económica, las Finanzas Públicas y la Deuda Pública</t>
  </si>
  <si>
    <t xml:space="preserve">      Tercer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</si>
  <si>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</si>
  <si>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</si>
  <si>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</si>
  <si>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</si>
  <si>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</si>
  <si>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</si>
  <si>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</si>
  <si>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</si>
  <si>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</si>
  <si>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</si>
  <si>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</si>
  <si>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</si>
  <si>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</si>
  <si>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</si>
  <si>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</si>
  <si>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</si>
  <si>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</si>
  <si>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</si>
  <si>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</si>
  <si>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</si>
  <si>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</si>
  <si>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</si>
  <si>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</si>
  <si>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</si>
  <si>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</si>
  <si>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</si>
  <si>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</si>
  <si>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</si>
  <si>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</si>
  <si>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</si>
  <si>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</si>
  <si>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</si>
  <si>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</si>
  <si>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</si>
  <si>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</si>
  <si>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</si>
  <si>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</si>
  <si>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municipal</t>
  </si>
  <si>
    <t/>
  </si>
  <si>
    <t>Subsidios</t>
  </si>
  <si>
    <t>En Ejecución</t>
  </si>
  <si>
    <t>Torreón</t>
  </si>
  <si>
    <t>2017</t>
  </si>
  <si>
    <t>Cuatro Ciénegas</t>
  </si>
  <si>
    <t>Otros</t>
  </si>
  <si>
    <t>SECRETARIA DE INFRAESTRUCTURA</t>
  </si>
  <si>
    <t>Financiera:  / Física:  / Registro: ok</t>
  </si>
  <si>
    <t>2015</t>
  </si>
  <si>
    <t>SECRETARIA DE INFRAESTRUCTURA Y TRANSPORTE</t>
  </si>
  <si>
    <t>Financiera:  / Física:  / Registro: OK</t>
  </si>
  <si>
    <t>Cultura y turismo</t>
  </si>
  <si>
    <t>21-Turismo</t>
  </si>
  <si>
    <t>COA15150100498330</t>
  </si>
  <si>
    <t>Programa De Pueblos Magicos Y Destinos Turisticos (Cuatrocienegas)</t>
  </si>
  <si>
    <t>150700031</t>
  </si>
  <si>
    <t>S248 Programa de Desarrollo Regional Turístico Sustentable y Pueblos Mágicos</t>
  </si>
  <si>
    <t>2016</t>
  </si>
  <si>
    <t>COA16160200683759</t>
  </si>
  <si>
    <t>Centro De Convenciones De Torreón</t>
  </si>
  <si>
    <t>163500485</t>
  </si>
  <si>
    <t>COA17170100852688</t>
  </si>
  <si>
    <t>Construcción Del Centro De Convenciones En La Ciudad De Torreón</t>
  </si>
  <si>
    <t>173500033</t>
  </si>
  <si>
    <t>Total: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</si>
</sst>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2946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270</v>
      </c>
      <c r="H10" s="7">
        <v>33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3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65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54</v>
      </c>
      <c r="D11" s="29" t="s">
        <v>55</v>
      </c>
      <c r="E11" s="30" t="s">
        <v>56</v>
      </c>
      <c r="F11" s="30" t="s">
        <v>5</v>
      </c>
      <c r="G11" s="30" t="s">
        <v>45</v>
      </c>
      <c r="H11" s="31" t="s">
        <v>39</v>
      </c>
      <c r="I11" s="31" t="s">
        <v>40</v>
      </c>
      <c r="J11" s="32" t="s">
        <v>41</v>
      </c>
      <c r="K11" s="31" t="s">
        <v>57</v>
      </c>
      <c r="L11" s="33" t="s">
        <v>40</v>
      </c>
      <c r="M11" s="31" t="s">
        <v>53</v>
      </c>
      <c r="N11" s="31" t="s">
        <v>47</v>
      </c>
      <c r="O11" s="31" t="s">
        <v>52</v>
      </c>
      <c r="P11" s="33" t="s">
        <v>42</v>
      </c>
      <c r="Q11" s="33" t="s">
        <v>49</v>
      </c>
      <c r="R11" s="31">
        <v>15000000</v>
      </c>
      <c r="S11" s="31">
        <v>14998222.609999999</v>
      </c>
      <c r="T11" s="31">
        <v>14998222.609999999</v>
      </c>
      <c r="U11" s="31">
        <v>14997511.68</v>
      </c>
      <c r="V11" s="31">
        <v>14149669.48</v>
      </c>
      <c r="W11" s="31">
        <v>14149669.48</v>
      </c>
      <c r="X11" s="31">
        <v>14149669.48</v>
      </c>
      <c r="Y11" s="34">
        <f t="shared" ref="Y11:Y13" si="0">IF(ISERROR(W11/S11),0,((W11/S11)*100))</f>
        <v>94.342308738408576</v>
      </c>
      <c r="Z11" s="33">
        <v>0</v>
      </c>
      <c r="AA11" s="33" t="s">
        <v>46</v>
      </c>
      <c r="AB11" s="28">
        <v>100000</v>
      </c>
      <c r="AC11" s="34">
        <v>0</v>
      </c>
      <c r="AD11" s="34">
        <v>0</v>
      </c>
      <c r="AE11" s="35" t="s">
        <v>51</v>
      </c>
      <c r="AF11" s="18"/>
    </row>
    <row r="12" spans="2:32" ht="60.75" customHeight="1">
      <c r="B12" s="18"/>
      <c r="C12" s="29" t="s">
        <v>59</v>
      </c>
      <c r="D12" s="29" t="s">
        <v>60</v>
      </c>
      <c r="E12" s="30" t="s">
        <v>61</v>
      </c>
      <c r="F12" s="30" t="s">
        <v>5</v>
      </c>
      <c r="G12" s="30" t="s">
        <v>43</v>
      </c>
      <c r="H12" s="31" t="s">
        <v>39</v>
      </c>
      <c r="I12" s="31" t="s">
        <v>40</v>
      </c>
      <c r="J12" s="32" t="s">
        <v>41</v>
      </c>
      <c r="K12" s="31" t="s">
        <v>57</v>
      </c>
      <c r="L12" s="33" t="s">
        <v>40</v>
      </c>
      <c r="M12" s="31" t="s">
        <v>53</v>
      </c>
      <c r="N12" s="31" t="s">
        <v>50</v>
      </c>
      <c r="O12" s="31" t="s">
        <v>52</v>
      </c>
      <c r="P12" s="33" t="s">
        <v>42</v>
      </c>
      <c r="Q12" s="33" t="s">
        <v>58</v>
      </c>
      <c r="R12" s="31">
        <v>65000000</v>
      </c>
      <c r="S12" s="31">
        <v>65000000</v>
      </c>
      <c r="T12" s="31">
        <v>65000000</v>
      </c>
      <c r="U12" s="31">
        <v>64986797.409999996</v>
      </c>
      <c r="V12" s="31">
        <v>64986797.409999996</v>
      </c>
      <c r="W12" s="31">
        <v>64986797.409999996</v>
      </c>
      <c r="X12" s="31">
        <v>64986797.409999996</v>
      </c>
      <c r="Y12" s="34">
        <f t="shared" si="0"/>
        <v>99.979688323076914</v>
      </c>
      <c r="Z12" s="33">
        <v>0</v>
      </c>
      <c r="AA12" s="33" t="s">
        <v>46</v>
      </c>
      <c r="AB12" s="28">
        <v>1000000</v>
      </c>
      <c r="AC12" s="34">
        <v>0</v>
      </c>
      <c r="AD12" s="34">
        <v>46</v>
      </c>
      <c r="AE12" s="35" t="s">
        <v>48</v>
      </c>
      <c r="AF12" s="18"/>
    </row>
    <row r="13" spans="2:32" ht="60.75" customHeight="1">
      <c r="B13" s="18"/>
      <c r="C13" s="29" t="s">
        <v>62</v>
      </c>
      <c r="D13" s="29" t="s">
        <v>63</v>
      </c>
      <c r="E13" s="30" t="s">
        <v>64</v>
      </c>
      <c r="F13" s="30" t="s">
        <v>5</v>
      </c>
      <c r="G13" s="30" t="s">
        <v>43</v>
      </c>
      <c r="H13" s="31" t="s">
        <v>39</v>
      </c>
      <c r="I13" s="31" t="s">
        <v>40</v>
      </c>
      <c r="J13" s="32" t="s">
        <v>41</v>
      </c>
      <c r="K13" s="31" t="s">
        <v>57</v>
      </c>
      <c r="L13" s="33" t="s">
        <v>40</v>
      </c>
      <c r="M13" s="31" t="s">
        <v>53</v>
      </c>
      <c r="N13" s="31" t="s">
        <v>50</v>
      </c>
      <c r="O13" s="31" t="s">
        <v>52</v>
      </c>
      <c r="P13" s="33" t="s">
        <v>42</v>
      </c>
      <c r="Q13" s="33" t="s">
        <v>44</v>
      </c>
      <c r="R13" s="31">
        <v>35000000</v>
      </c>
      <c r="S13" s="31">
        <v>35000000</v>
      </c>
      <c r="T13" s="31">
        <v>35000000</v>
      </c>
      <c r="U13" s="31">
        <v>34967244.909999996</v>
      </c>
      <c r="V13" s="31">
        <v>20980346.719999999</v>
      </c>
      <c r="W13" s="31">
        <v>20980346.719999999</v>
      </c>
      <c r="X13" s="31">
        <v>20980346.719999999</v>
      </c>
      <c r="Y13" s="34">
        <f t="shared" si="0"/>
        <v>59.943847771428572</v>
      </c>
      <c r="Z13" s="33">
        <v>0</v>
      </c>
      <c r="AA13" s="33" t="s">
        <v>46</v>
      </c>
      <c r="AB13" s="28">
        <v>150000</v>
      </c>
      <c r="AC13" s="34">
        <v>0</v>
      </c>
      <c r="AD13" s="34">
        <v>0</v>
      </c>
      <c r="AE13" s="35" t="s">
        <v>48</v>
      </c>
      <c r="AF13" s="18"/>
    </row>
  </sheetData>
  <autoFilter ref="C10:AE13"/>
  <sortState ref="C11:AF2936">
    <sortCondition ref="K11:K2936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2017-10-26T15:52:05Z</dcterms:modified>
</cp:coreProperties>
</file>